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6_阿南庁舎\共有\03_整備班\56経営体育成基盤整備事業（江野島地区）\R7年度\04_業務\03_Ｒ７阿耕　経営体　江野島　基本設計業務\00_当初\02.PPI\"/>
    </mc:Choice>
  </mc:AlternateContent>
  <bookViews>
    <workbookView xWindow="912" yWindow="-12" windowWidth="18888" windowHeight="6036" tabRatio="818"/>
  </bookViews>
  <sheets>
    <sheet name="業務委託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業務委託費内訳書!$A$1:$G$33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業務委託費内訳書!$G$33</definedName>
    <definedName name="内訳書工事価格総計" localSheetId="0">業務委託費内訳書!#REF!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業務委託費内訳書!$I$33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5"/>
  <c r="G19"/>
  <c r="G22"/>
  <c r="G23"/>
  <c r="G24"/>
  <c r="G25"/>
  <c r="G27"/>
  <c r="G32"/>
  <c r="G33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<sst xmlns="http://schemas.openxmlformats.org/spreadsheetml/2006/main">
  <si>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</si>
  <si>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</si>
  <si>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</si>
  <si>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業務委託費内訳書</t>
  </si>
  <si>
    <t>業務名</t>
  </si>
  <si>
    <t>Ｒ７阿耕　経営体　江野島　基本設計業務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</si>
  <si>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</si>
  <si>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</si>
  <si>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</si>
  <si>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</si>
  <si>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</si>
  <si>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</si>
  <si>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業務原価
_x000d_</t>
  </si>
  <si>
    <t>式</t>
  </si>
  <si>
    <t>直接原価
_x000d_</t>
  </si>
  <si>
    <t>直接人件費
_x000d_</t>
  </si>
  <si>
    <t>設計作業費
_x000d_</t>
  </si>
  <si>
    <t>基本設計 ほ場整備(Ⅰ)
_x000d_</t>
  </si>
  <si>
    <t>構想設計 ポンプ場
_x000d_</t>
  </si>
  <si>
    <t>基本設計 ほ場整備(Ⅱ)
_x000d_</t>
  </si>
  <si>
    <t>打合せ（設計）
_x000d_</t>
  </si>
  <si>
    <t>打合せ（設計業務基準日額）
_x000d_着手前・最終</t>
  </si>
  <si>
    <t>回</t>
  </si>
  <si>
    <t>打合せ（設計業務基準日額）
_x000d_中間</t>
  </si>
  <si>
    <t>直接経費(電子成果品作成費を除く)
_x000d_</t>
  </si>
  <si>
    <t>旅費交通費（設計）
_x000d_</t>
  </si>
  <si>
    <t>打合せ（設計旅費・交通費)
_x000d_着手前・最終</t>
  </si>
  <si>
    <t>その他
_x000d_</t>
  </si>
  <si>
    <t>電子納品版業務報告書作成
_x000d_</t>
  </si>
  <si>
    <t>直接経費（電子成果品作成費）
_x000d_</t>
  </si>
  <si>
    <t>その他原価
_x000d_</t>
  </si>
  <si>
    <t>一般管理費等
_x000d_</t>
  </si>
  <si>
    <t>設計業務価格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</si>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</sst>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+G11+G30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+G12+G22+G29</f>
        <v>0</v>
      </c>
      <c r="H11" s="21"/>
      <c r="I11" s="22">
        <v>2</v>
      </c>
      <c r="J11" s="22"/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15</v>
      </c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15</v>
      </c>
      <c r="D14" s="17"/>
      <c r="E14" s="18" t="s">
        <v>13</v>
      </c>
      <c r="F14" s="19">
        <v>1</v>
      </c>
      <c r="G14" s="20">
        <f>+G15+G19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16</v>
      </c>
      <c r="E15" s="18" t="s">
        <v>13</v>
      </c>
      <c r="F15" s="19">
        <v>1</v>
      </c>
      <c r="G15" s="20">
        <f>+G16+G17+G18</f>
        <v>0</v>
      </c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17</v>
      </c>
      <c r="E16" s="18" t="s">
        <v>13</v>
      </c>
      <c r="F16" s="19">
        <v>1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18</v>
      </c>
      <c r="E17" s="18" t="s">
        <v>13</v>
      </c>
      <c r="F17" s="19">
        <v>1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19</v>
      </c>
      <c r="E18" s="18" t="s">
        <v>13</v>
      </c>
      <c r="F18" s="19">
        <v>1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20</v>
      </c>
      <c r="E19" s="18" t="s">
        <v>13</v>
      </c>
      <c r="F19" s="19">
        <v>1</v>
      </c>
      <c r="G19" s="20">
        <f>+G20+G21</f>
        <v>0</v>
      </c>
      <c r="H19" s="21"/>
      <c r="I19" s="22">
        <v>10</v>
      </c>
      <c r="J19" s="22">
        <v>4</v>
      </c>
    </row>
    <row r="20" ht="42" customHeight="1">
      <c r="A20" s="23"/>
      <c r="B20" s="24"/>
      <c r="C20" s="24"/>
      <c r="D20" s="25" t="s">
        <v>21</v>
      </c>
      <c r="E20" s="18" t="s">
        <v>22</v>
      </c>
      <c r="F20" s="19">
        <v>2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24"/>
      <c r="D21" s="25" t="s">
        <v>23</v>
      </c>
      <c r="E21" s="18" t="s">
        <v>22</v>
      </c>
      <c r="F21" s="19">
        <v>1</v>
      </c>
      <c r="G21" s="26"/>
      <c r="H21" s="21"/>
      <c r="I21" s="22">
        <v>12</v>
      </c>
      <c r="J21" s="22">
        <v>4</v>
      </c>
    </row>
    <row r="22" ht="42" customHeight="1">
      <c r="A22" s="15" t="s">
        <v>24</v>
      </c>
      <c r="B22" s="16"/>
      <c r="C22" s="16"/>
      <c r="D22" s="17"/>
      <c r="E22" s="18" t="s">
        <v>13</v>
      </c>
      <c r="F22" s="19">
        <v>1</v>
      </c>
      <c r="G22" s="20">
        <f>+G23</f>
        <v>0</v>
      </c>
      <c r="H22" s="21"/>
      <c r="I22" s="22">
        <v>13</v>
      </c>
      <c r="J22" s="22">
        <v>1</v>
      </c>
    </row>
    <row r="23" ht="42" customHeight="1">
      <c r="A23" s="23"/>
      <c r="B23" s="16" t="s">
        <v>24</v>
      </c>
      <c r="C23" s="16"/>
      <c r="D23" s="17"/>
      <c r="E23" s="18" t="s">
        <v>13</v>
      </c>
      <c r="F23" s="19">
        <v>1</v>
      </c>
      <c r="G23" s="20">
        <f>+G24</f>
        <v>0</v>
      </c>
      <c r="H23" s="21"/>
      <c r="I23" s="22">
        <v>14</v>
      </c>
      <c r="J23" s="22">
        <v>2</v>
      </c>
    </row>
    <row r="24" ht="42" customHeight="1">
      <c r="A24" s="23"/>
      <c r="B24" s="24"/>
      <c r="C24" s="16" t="s">
        <v>24</v>
      </c>
      <c r="D24" s="17"/>
      <c r="E24" s="18" t="s">
        <v>13</v>
      </c>
      <c r="F24" s="19">
        <v>1</v>
      </c>
      <c r="G24" s="20">
        <f>+G25+G27</f>
        <v>0</v>
      </c>
      <c r="H24" s="21"/>
      <c r="I24" s="22">
        <v>15</v>
      </c>
      <c r="J24" s="22">
        <v>3</v>
      </c>
    </row>
    <row r="25" ht="42" customHeight="1">
      <c r="A25" s="23"/>
      <c r="B25" s="24"/>
      <c r="C25" s="24"/>
      <c r="D25" s="25" t="s">
        <v>25</v>
      </c>
      <c r="E25" s="18" t="s">
        <v>13</v>
      </c>
      <c r="F25" s="19">
        <v>1</v>
      </c>
      <c r="G25" s="20">
        <f>+G26</f>
        <v>0</v>
      </c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26</v>
      </c>
      <c r="E26" s="18" t="s">
        <v>22</v>
      </c>
      <c r="F26" s="19">
        <v>2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27</v>
      </c>
      <c r="E27" s="18" t="s">
        <v>13</v>
      </c>
      <c r="F27" s="19">
        <v>1</v>
      </c>
      <c r="G27" s="20">
        <f>+G28</f>
        <v>0</v>
      </c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28</v>
      </c>
      <c r="E28" s="18" t="s">
        <v>13</v>
      </c>
      <c r="F28" s="19">
        <v>1</v>
      </c>
      <c r="G28" s="26"/>
      <c r="H28" s="21"/>
      <c r="I28" s="22">
        <v>19</v>
      </c>
      <c r="J28" s="22">
        <v>4</v>
      </c>
    </row>
    <row r="29" ht="42" customHeight="1">
      <c r="A29" s="15" t="s">
        <v>29</v>
      </c>
      <c r="B29" s="16"/>
      <c r="C29" s="16"/>
      <c r="D29" s="17"/>
      <c r="E29" s="18" t="s">
        <v>13</v>
      </c>
      <c r="F29" s="19">
        <v>1</v>
      </c>
      <c r="G29" s="26"/>
      <c r="H29" s="21"/>
      <c r="I29" s="22">
        <v>20</v>
      </c>
      <c r="J29" s="22"/>
    </row>
    <row r="30" ht="42" customHeight="1">
      <c r="A30" s="15" t="s">
        <v>30</v>
      </c>
      <c r="B30" s="16"/>
      <c r="C30" s="16"/>
      <c r="D30" s="17"/>
      <c r="E30" s="18" t="s">
        <v>13</v>
      </c>
      <c r="F30" s="19">
        <v>1</v>
      </c>
      <c r="G30" s="26"/>
      <c r="H30" s="21"/>
      <c r="I30" s="22">
        <v>21</v>
      </c>
      <c r="J30" s="22"/>
    </row>
    <row r="31" ht="42" customHeight="1">
      <c r="A31" s="15" t="s">
        <v>31</v>
      </c>
      <c r="B31" s="16"/>
      <c r="C31" s="16"/>
      <c r="D31" s="17"/>
      <c r="E31" s="18" t="s">
        <v>13</v>
      </c>
      <c r="F31" s="19">
        <v>1</v>
      </c>
      <c r="G31" s="26"/>
      <c r="H31" s="21"/>
      <c r="I31" s="22">
        <v>22</v>
      </c>
      <c r="J31" s="22">
        <v>220</v>
      </c>
    </row>
    <row r="32" ht="42" customHeight="1">
      <c r="A32" s="15" t="s">
        <v>32</v>
      </c>
      <c r="B32" s="16"/>
      <c r="C32" s="16"/>
      <c r="D32" s="17"/>
      <c r="E32" s="18" t="s">
        <v>13</v>
      </c>
      <c r="F32" s="19">
        <v>1</v>
      </c>
      <c r="G32" s="20">
        <f>+G10+G31</f>
        <v>0</v>
      </c>
      <c r="H32" s="21"/>
      <c r="I32" s="22">
        <v>23</v>
      </c>
      <c r="J32" s="22">
        <v>30</v>
      </c>
    </row>
    <row r="33" ht="42" customHeight="1">
      <c r="A33" s="27" t="s">
        <v>33</v>
      </c>
      <c r="B33" s="28"/>
      <c r="C33" s="28"/>
      <c r="D33" s="29"/>
      <c r="E33" s="30" t="s">
        <v>34</v>
      </c>
      <c r="F33" s="31" t="s">
        <v>34</v>
      </c>
      <c r="G33" s="32">
        <f>G32</f>
        <v>0</v>
      </c>
      <c r="I33" s="33">
        <v>24</v>
      </c>
      <c r="J33" s="33">
        <v>90</v>
      </c>
    </row>
    <row r="34" ht="42" customHeight="1"/>
    <row r="35" ht="42" customHeight="1"/>
    <row r="36" ht="13.2"/>
    <row r="37" ht="13.2"/>
    <row r="38" ht="13.2"/>
    <row r="39" ht="13.2"/>
    <row r="44" ht="13.2"/>
    <row r="45" ht="13.2"/>
    <row r="46" ht="13.2"/>
  </sheetData>
  <sheetProtection sheet="1" objects="1" scenarios="1" spinCount="100000" saltValue="sVRwHFfP6NeNCpORak76h06jgj4Ub5WfJwlj828uTsKsX9CxqZu8RKiV/NDL6VQ3zDSQLsoyi01kjuQ5fDl9Gg==" hashValue="wetvo/jMxaZ71ptUq6ah7Ne6hnGSW0R+ru45nxcuR/8hlnI2CVRAZN3jTx3PMBeXHHf6XjiP0NM7Ls92oEBURw==" algorithmName="SHA-512" password="FD80"/>
  <mergeCells count="19">
    <mergeCell ref="A33:D33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A22:D22"/>
    <mergeCell ref="B23:D23"/>
    <mergeCell ref="C24:D24"/>
    <mergeCell ref="A29:D29"/>
    <mergeCell ref="A30:D30"/>
    <mergeCell ref="A31:D31"/>
    <mergeCell ref="A32:D32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wakita daisuke</cp:lastModifiedBy>
  <cp:lastPrinted>2020-10-12T05:07:54Z</cp:lastPrinted>
  <dcterms:created xsi:type="dcterms:W3CDTF">2014-01-09T08:55:00Z</dcterms:created>
  <dcterms:modified xsi:type="dcterms:W3CDTF">2025-07-01T05:02:21Z</dcterms:modified>
</cp:coreProperties>
</file>